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80" activeTab="0"/>
  </bookViews>
  <sheets>
    <sheet name="Hop vs W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<sst xmlns="http://schemas.openxmlformats.org/spreadsheetml/2006/main" count="139" uniqueCount="109">
  <si>
    <t>M. Busa</t>
  </si>
  <si>
    <t>M</t>
  </si>
  <si>
    <t>John Coakley</t>
  </si>
  <si>
    <t>Greg Lyons</t>
  </si>
  <si>
    <t>M</t>
  </si>
  <si>
    <t>Tim Bolick</t>
  </si>
  <si>
    <t>H</t>
  </si>
  <si>
    <t>James Lesuer</t>
  </si>
  <si>
    <t>H</t>
  </si>
  <si>
    <t>M</t>
  </si>
  <si>
    <t>Chris Jenis</t>
  </si>
  <si>
    <t>Corey Branch</t>
  </si>
  <si>
    <t>H</t>
  </si>
  <si>
    <t>Andrew Roberts</t>
  </si>
  <si>
    <t>M</t>
  </si>
  <si>
    <t>Pat Levenson</t>
  </si>
  <si>
    <t>Barrett</t>
  </si>
  <si>
    <t>Kiley</t>
  </si>
  <si>
    <t>Walsh</t>
  </si>
  <si>
    <t>39' 6.5"</t>
  </si>
  <si>
    <t>39' 6"</t>
  </si>
  <si>
    <t>36' 6.75"</t>
  </si>
  <si>
    <t>Matt Bowman</t>
  </si>
  <si>
    <t>18' 8.5</t>
  </si>
  <si>
    <t>Gordon White</t>
  </si>
  <si>
    <t>18' 8"</t>
  </si>
  <si>
    <t>18' 3"</t>
  </si>
  <si>
    <t>Joe Downey</t>
  </si>
  <si>
    <t>130' 5"</t>
  </si>
  <si>
    <t>Connor Murdock</t>
  </si>
  <si>
    <t>125' 9"</t>
  </si>
  <si>
    <t>125' 2"</t>
  </si>
  <si>
    <t>5' 4"</t>
  </si>
  <si>
    <t>5' 2</t>
  </si>
  <si>
    <t>Brady Sharon</t>
  </si>
  <si>
    <t>H</t>
  </si>
  <si>
    <t>108' 9"</t>
  </si>
  <si>
    <t>Caughlin</t>
  </si>
  <si>
    <t>96' 0"</t>
  </si>
  <si>
    <t>Connor Murdock</t>
  </si>
  <si>
    <t>89' 7"</t>
  </si>
  <si>
    <t>40' 2.5"</t>
  </si>
  <si>
    <t>37' 9"</t>
  </si>
  <si>
    <t>Paul Fisher</t>
  </si>
  <si>
    <t>36' 2.5"</t>
  </si>
  <si>
    <t>Hopkinton</t>
  </si>
  <si>
    <t>Medfield</t>
  </si>
  <si>
    <t xml:space="preserve">Hopkinton 9-0           </t>
  </si>
  <si>
    <t>Medfield 6-2-1</t>
  </si>
  <si>
    <t>Shaun Palmer</t>
  </si>
  <si>
    <t xml:space="preserve">  Track and Field</t>
  </si>
  <si>
    <t>Hop</t>
  </si>
  <si>
    <t>1 Mile</t>
  </si>
  <si>
    <t>Teams:</t>
  </si>
  <si>
    <t>Event</t>
  </si>
  <si>
    <t>First Place</t>
  </si>
  <si>
    <t>Second Place</t>
  </si>
  <si>
    <t>Third Place</t>
  </si>
  <si>
    <t>2 Mile</t>
  </si>
  <si>
    <t>Jump</t>
  </si>
  <si>
    <t>Relay</t>
  </si>
  <si>
    <t xml:space="preserve"> </t>
  </si>
  <si>
    <t>100M</t>
  </si>
  <si>
    <t>4x100</t>
  </si>
  <si>
    <t>Hopkinton</t>
  </si>
  <si>
    <t>400M</t>
  </si>
  <si>
    <t>800M</t>
  </si>
  <si>
    <t>200M</t>
  </si>
  <si>
    <t>Javelin</t>
  </si>
  <si>
    <t>Discus</t>
  </si>
  <si>
    <t>4x400</t>
  </si>
  <si>
    <t>Long</t>
  </si>
  <si>
    <t xml:space="preserve">Triple </t>
  </si>
  <si>
    <t>Boys: @Hopkinton vs. Medfield</t>
  </si>
  <si>
    <t>MF</t>
  </si>
  <si>
    <t>H</t>
  </si>
  <si>
    <t>Kyle Gilbreath</t>
  </si>
  <si>
    <t>Medfield</t>
  </si>
  <si>
    <t>Sean Webster</t>
  </si>
  <si>
    <t>Shaun Palmer</t>
  </si>
  <si>
    <t>H</t>
  </si>
  <si>
    <t>Tim Towner</t>
  </si>
  <si>
    <t>H</t>
  </si>
  <si>
    <t>Nick Gallagher</t>
  </si>
  <si>
    <t>H</t>
  </si>
  <si>
    <t>Tim Towner</t>
  </si>
  <si>
    <t>Craig Norton</t>
  </si>
  <si>
    <t>Luke Moschini</t>
  </si>
  <si>
    <t>Mike Colivas</t>
  </si>
  <si>
    <t>M</t>
  </si>
  <si>
    <t>John Coakley</t>
  </si>
  <si>
    <t>M</t>
  </si>
  <si>
    <t>Brian D'Amore</t>
  </si>
  <si>
    <t>M</t>
  </si>
  <si>
    <t>Gordon White</t>
  </si>
  <si>
    <t>M</t>
  </si>
  <si>
    <t>Ian Robertson</t>
  </si>
  <si>
    <t>M</t>
  </si>
  <si>
    <t>Sean Robertson</t>
  </si>
  <si>
    <t>M</t>
  </si>
  <si>
    <t>Kye Hesse</t>
  </si>
  <si>
    <t>Tim Towner</t>
  </si>
  <si>
    <t>I Hurd</t>
  </si>
  <si>
    <t>Shot</t>
  </si>
  <si>
    <t>Put</t>
  </si>
  <si>
    <t>High</t>
  </si>
  <si>
    <t>Hurdles</t>
  </si>
  <si>
    <t>Derek Winshman</t>
  </si>
  <si>
    <t>Corey Branch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</si>
</sst>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:ss.0"/>
    <numFmt numFmtId="169" formatCode="0.00;[Red]0.00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7" fontId="0" fillId="0" borderId="12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>
      <alignment horizontal="center"/>
    </xf>
    <xf numFmtId="1" fontId="0" fillId="0" borderId="14" xfId="0" applyNumberFormat="1" applyBorder="1" applyAlignment="1">
      <alignment/>
    </xf>
    <xf numFmtId="15" fontId="0" fillId="0" borderId="0" xfId="0" applyNumberFormat="1" applyAlignment="1">
      <alignment/>
    </xf>
    <xf numFmtId="47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150" zoomScaleNormal="150" zoomScalePageLayoutView="0" workbookViewId="0" topLeftCell="A15">
      <selection activeCell="H39" sqref="H39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11" width="3.7109375" style="0" customWidth="1"/>
  </cols>
  <sheetData>
    <row r="2" spans="1:11" ht="16.5">
      <c r="A2" s="26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6" ht="12.75" thickBot="1">
      <c r="A3" s="10" t="s">
        <v>53</v>
      </c>
      <c r="B3" t="s">
        <v>73</v>
      </c>
      <c r="D3" s="22"/>
      <c r="F3" s="24">
        <v>41402</v>
      </c>
    </row>
    <row r="4" spans="1:11" ht="12.75" thickBot="1">
      <c r="A4" s="14" t="s">
        <v>54</v>
      </c>
      <c r="B4" s="14" t="s">
        <v>55</v>
      </c>
      <c r="C4" s="15"/>
      <c r="D4" s="14" t="s">
        <v>56</v>
      </c>
      <c r="E4" s="15"/>
      <c r="F4" s="14" t="s">
        <v>57</v>
      </c>
      <c r="G4" s="15"/>
      <c r="H4" s="27" t="s">
        <v>51</v>
      </c>
      <c r="I4" s="28"/>
      <c r="J4" s="27" t="s">
        <v>74</v>
      </c>
      <c r="K4" s="28"/>
    </row>
    <row r="5" spans="1:11" ht="15">
      <c r="A5" s="16" t="s">
        <v>65</v>
      </c>
      <c r="B5" s="1" t="s">
        <v>88</v>
      </c>
      <c r="C5" s="2" t="s">
        <v>89</v>
      </c>
      <c r="D5" s="1" t="s">
        <v>107</v>
      </c>
      <c r="E5" s="2" t="s">
        <v>75</v>
      </c>
      <c r="F5" s="1" t="s">
        <v>90</v>
      </c>
      <c r="G5" s="2" t="s">
        <v>91</v>
      </c>
      <c r="H5" s="1">
        <v>3</v>
      </c>
      <c r="I5" s="2"/>
      <c r="J5" s="7">
        <v>6</v>
      </c>
      <c r="K5" s="2"/>
    </row>
    <row r="6" spans="1:11" ht="15.75" thickBot="1">
      <c r="A6" s="17" t="s">
        <v>102</v>
      </c>
      <c r="B6" s="5">
        <v>60.6</v>
      </c>
      <c r="C6" s="6"/>
      <c r="D6" s="5">
        <v>61.1</v>
      </c>
      <c r="E6" s="6"/>
      <c r="F6" s="5">
        <v>61.2</v>
      </c>
      <c r="G6" s="6"/>
      <c r="H6" s="5"/>
      <c r="I6" s="6">
        <f>H5</f>
        <v>3</v>
      </c>
      <c r="J6" s="9"/>
      <c r="K6" s="6">
        <f>J5</f>
        <v>6</v>
      </c>
    </row>
    <row r="7" spans="1:11" ht="15">
      <c r="A7" s="16" t="s">
        <v>62</v>
      </c>
      <c r="B7" s="1" t="s">
        <v>92</v>
      </c>
      <c r="C7" s="2" t="s">
        <v>93</v>
      </c>
      <c r="D7" s="1" t="s">
        <v>76</v>
      </c>
      <c r="E7" s="2" t="s">
        <v>75</v>
      </c>
      <c r="F7" s="20" t="s">
        <v>94</v>
      </c>
      <c r="G7" s="2" t="s">
        <v>95</v>
      </c>
      <c r="H7" s="1">
        <v>3</v>
      </c>
      <c r="I7" s="2"/>
      <c r="J7" s="7">
        <v>6</v>
      </c>
      <c r="K7" s="2"/>
    </row>
    <row r="8" spans="1:11" ht="15.75" thickBot="1">
      <c r="A8" s="17"/>
      <c r="B8" s="5">
        <v>11.5</v>
      </c>
      <c r="C8" s="6"/>
      <c r="D8" s="5">
        <v>11.6</v>
      </c>
      <c r="E8" s="6"/>
      <c r="F8" s="21">
        <v>11.7</v>
      </c>
      <c r="G8" s="6"/>
      <c r="H8" s="5"/>
      <c r="I8" s="6">
        <f>I6+H7</f>
        <v>6</v>
      </c>
      <c r="J8" s="9"/>
      <c r="K8" s="6">
        <f>K6+J7</f>
        <v>12</v>
      </c>
    </row>
    <row r="9" spans="1:11" ht="15">
      <c r="A9" s="18" t="s">
        <v>52</v>
      </c>
      <c r="B9" s="3" t="s">
        <v>108</v>
      </c>
      <c r="C9" s="4" t="s">
        <v>75</v>
      </c>
      <c r="D9" s="3" t="s">
        <v>96</v>
      </c>
      <c r="E9" s="4" t="s">
        <v>97</v>
      </c>
      <c r="F9" s="3" t="s">
        <v>98</v>
      </c>
      <c r="G9" s="4" t="s">
        <v>99</v>
      </c>
      <c r="H9" s="3">
        <v>5</v>
      </c>
      <c r="I9" s="4"/>
      <c r="J9" s="8">
        <v>4</v>
      </c>
      <c r="K9" s="4"/>
    </row>
    <row r="10" spans="1:11" ht="15.75" thickBot="1">
      <c r="A10" s="18"/>
      <c r="B10" s="11">
        <v>0.0031180555555555558</v>
      </c>
      <c r="C10" s="4"/>
      <c r="D10" s="25">
        <v>0.0031377314814814814</v>
      </c>
      <c r="E10" s="4"/>
      <c r="F10" s="11">
        <v>0.0031990740740740742</v>
      </c>
      <c r="G10" s="4"/>
      <c r="H10" s="3"/>
      <c r="I10" s="6">
        <f>I8+H9</f>
        <v>11</v>
      </c>
      <c r="J10" s="9"/>
      <c r="K10" s="6">
        <f>K8+J9</f>
        <v>16</v>
      </c>
    </row>
    <row r="11" spans="1:11" ht="15">
      <c r="A11" s="16" t="s">
        <v>63</v>
      </c>
      <c r="B11" s="1" t="s">
        <v>64</v>
      </c>
      <c r="C11" s="2"/>
      <c r="D11" s="1" t="s">
        <v>77</v>
      </c>
      <c r="E11" s="2"/>
      <c r="F11" s="1"/>
      <c r="G11" s="2"/>
      <c r="H11" s="1">
        <v>5</v>
      </c>
      <c r="I11" s="2"/>
      <c r="J11" s="7">
        <v>0</v>
      </c>
      <c r="K11" s="2"/>
    </row>
    <row r="12" spans="1:11" ht="15.75" thickBot="1">
      <c r="A12" s="17" t="s">
        <v>60</v>
      </c>
      <c r="B12" s="5">
        <v>46.2</v>
      </c>
      <c r="C12" s="6"/>
      <c r="D12" s="5">
        <v>48.1</v>
      </c>
      <c r="E12" s="6"/>
      <c r="F12" s="5"/>
      <c r="G12" s="6"/>
      <c r="H12" s="5"/>
      <c r="I12" s="6">
        <f>I10+H11</f>
        <v>16</v>
      </c>
      <c r="J12" s="9"/>
      <c r="K12" s="6">
        <f>K10+J11</f>
        <v>16</v>
      </c>
    </row>
    <row r="13" spans="1:11" ht="15">
      <c r="A13" s="18" t="s">
        <v>65</v>
      </c>
      <c r="B13" s="3" t="s">
        <v>78</v>
      </c>
      <c r="C13" s="4" t="s">
        <v>80</v>
      </c>
      <c r="D13" s="3" t="s">
        <v>100</v>
      </c>
      <c r="E13" s="4" t="s">
        <v>75</v>
      </c>
      <c r="F13" s="3" t="s">
        <v>0</v>
      </c>
      <c r="G13" s="4" t="s">
        <v>1</v>
      </c>
      <c r="H13" s="3">
        <v>8</v>
      </c>
      <c r="I13" s="4"/>
      <c r="J13" s="8">
        <v>1</v>
      </c>
      <c r="K13" s="4"/>
    </row>
    <row r="14" spans="1:11" ht="15.75" thickBot="1">
      <c r="A14" s="18"/>
      <c r="B14" s="3">
        <v>54.8</v>
      </c>
      <c r="C14" s="4"/>
      <c r="D14" s="3">
        <v>55.7</v>
      </c>
      <c r="E14" s="4"/>
      <c r="F14" s="3">
        <v>56.3</v>
      </c>
      <c r="G14" s="4"/>
      <c r="H14" s="3"/>
      <c r="I14" s="6">
        <f>I12+H13</f>
        <v>24</v>
      </c>
      <c r="J14" s="9"/>
      <c r="K14" s="6">
        <f>K12+J13</f>
        <v>17</v>
      </c>
    </row>
    <row r="15" spans="1:11" ht="15">
      <c r="A15" s="16" t="s">
        <v>105</v>
      </c>
      <c r="B15" s="1" t="s">
        <v>79</v>
      </c>
      <c r="C15" s="2" t="s">
        <v>75</v>
      </c>
      <c r="D15" s="1" t="s">
        <v>81</v>
      </c>
      <c r="E15" s="2" t="s">
        <v>82</v>
      </c>
      <c r="F15" s="1" t="s">
        <v>2</v>
      </c>
      <c r="G15" s="2" t="s">
        <v>95</v>
      </c>
      <c r="H15" s="1">
        <v>8</v>
      </c>
      <c r="I15" s="2"/>
      <c r="J15" s="7">
        <v>1</v>
      </c>
      <c r="K15" s="2"/>
    </row>
    <row r="16" spans="1:11" ht="15.75" thickBot="1">
      <c r="A16" s="17" t="s">
        <v>106</v>
      </c>
      <c r="B16" s="5">
        <v>16.3</v>
      </c>
      <c r="C16" s="6"/>
      <c r="D16" s="5">
        <v>16.6</v>
      </c>
      <c r="E16" s="6"/>
      <c r="F16" s="5">
        <v>17.2</v>
      </c>
      <c r="G16" s="6"/>
      <c r="H16" s="5"/>
      <c r="I16" s="6">
        <f>I14+H15</f>
        <v>32</v>
      </c>
      <c r="J16" s="9"/>
      <c r="K16" s="6">
        <f>K14+J15</f>
        <v>18</v>
      </c>
    </row>
    <row r="17" spans="1:11" ht="15">
      <c r="A17" s="18" t="s">
        <v>66</v>
      </c>
      <c r="B17" s="3" t="s">
        <v>3</v>
      </c>
      <c r="C17" s="4" t="s">
        <v>4</v>
      </c>
      <c r="D17" s="3" t="s">
        <v>5</v>
      </c>
      <c r="E17" s="4" t="s">
        <v>6</v>
      </c>
      <c r="F17" s="3" t="s">
        <v>7</v>
      </c>
      <c r="G17" s="4" t="s">
        <v>8</v>
      </c>
      <c r="H17" s="3">
        <v>4</v>
      </c>
      <c r="I17" s="4"/>
      <c r="J17" s="8">
        <v>5</v>
      </c>
      <c r="K17" s="4"/>
    </row>
    <row r="18" spans="1:11" ht="15.75" thickBot="1">
      <c r="A18" s="18"/>
      <c r="B18" s="11">
        <v>0.0014247685185185186</v>
      </c>
      <c r="C18" s="4"/>
      <c r="D18" s="11">
        <v>0.0014282407407407406</v>
      </c>
      <c r="E18" s="4"/>
      <c r="F18" s="11">
        <v>0.0014756944444444444</v>
      </c>
      <c r="G18" s="4"/>
      <c r="H18" s="3"/>
      <c r="I18" s="6">
        <f>I16+H17</f>
        <v>36</v>
      </c>
      <c r="J18" s="9"/>
      <c r="K18" s="6">
        <f>K16+J17</f>
        <v>23</v>
      </c>
    </row>
    <row r="19" spans="1:11" ht="15">
      <c r="A19" s="16" t="s">
        <v>67</v>
      </c>
      <c r="B19" s="1" t="s">
        <v>83</v>
      </c>
      <c r="C19" s="2" t="s">
        <v>84</v>
      </c>
      <c r="D19" s="1" t="s">
        <v>94</v>
      </c>
      <c r="E19" s="2" t="s">
        <v>9</v>
      </c>
      <c r="F19" s="1" t="s">
        <v>10</v>
      </c>
      <c r="G19" s="2" t="s">
        <v>75</v>
      </c>
      <c r="H19" s="1">
        <v>6</v>
      </c>
      <c r="I19" s="2"/>
      <c r="J19" s="7">
        <v>3</v>
      </c>
      <c r="K19" s="2"/>
    </row>
    <row r="20" spans="1:11" ht="15.75" thickBot="1">
      <c r="A20" s="17"/>
      <c r="B20" s="5">
        <v>23.4</v>
      </c>
      <c r="C20" s="6"/>
      <c r="D20" s="5">
        <v>24.1</v>
      </c>
      <c r="E20" s="6"/>
      <c r="F20" s="5">
        <v>25.1</v>
      </c>
      <c r="G20" s="6"/>
      <c r="H20" s="5"/>
      <c r="I20" s="6">
        <f>I18+H19</f>
        <v>42</v>
      </c>
      <c r="J20" s="9"/>
      <c r="K20" s="6">
        <f>K18+J19</f>
        <v>26</v>
      </c>
    </row>
    <row r="21" spans="1:11" ht="15">
      <c r="A21" s="18" t="s">
        <v>58</v>
      </c>
      <c r="B21" s="3" t="s">
        <v>11</v>
      </c>
      <c r="C21" s="4" t="s">
        <v>12</v>
      </c>
      <c r="D21" s="3" t="s">
        <v>13</v>
      </c>
      <c r="E21" s="4" t="s">
        <v>14</v>
      </c>
      <c r="F21" s="3" t="s">
        <v>15</v>
      </c>
      <c r="G21" s="4" t="s">
        <v>75</v>
      </c>
      <c r="H21" s="3">
        <v>6</v>
      </c>
      <c r="I21" s="4"/>
      <c r="J21" s="8">
        <v>3</v>
      </c>
      <c r="K21" s="4"/>
    </row>
    <row r="22" spans="1:11" ht="15.75" thickBot="1">
      <c r="A22" s="18"/>
      <c r="B22" s="11">
        <v>0.0071805555555555555</v>
      </c>
      <c r="C22" s="4"/>
      <c r="D22" s="11">
        <v>0.007224537037037036</v>
      </c>
      <c r="E22" s="4"/>
      <c r="F22" s="11">
        <v>0.007351851851851852</v>
      </c>
      <c r="G22" s="4"/>
      <c r="H22" s="3"/>
      <c r="I22" s="6">
        <f>I20+H21</f>
        <v>48</v>
      </c>
      <c r="J22" s="9"/>
      <c r="K22" s="6">
        <f>K20+J21</f>
        <v>29</v>
      </c>
    </row>
    <row r="23" spans="1:11" ht="15">
      <c r="A23" s="16" t="s">
        <v>103</v>
      </c>
      <c r="B23" s="7" t="s">
        <v>16</v>
      </c>
      <c r="C23" s="2" t="s">
        <v>1</v>
      </c>
      <c r="D23" s="1" t="s">
        <v>17</v>
      </c>
      <c r="E23" s="2" t="s">
        <v>1</v>
      </c>
      <c r="F23" s="1" t="s">
        <v>18</v>
      </c>
      <c r="G23" s="2" t="s">
        <v>95</v>
      </c>
      <c r="H23" s="1">
        <v>0</v>
      </c>
      <c r="I23" s="2"/>
      <c r="J23" s="7">
        <v>9</v>
      </c>
      <c r="K23" s="2"/>
    </row>
    <row r="24" spans="1:11" ht="15.75" thickBot="1">
      <c r="A24" s="17" t="s">
        <v>104</v>
      </c>
      <c r="B24" s="12" t="s">
        <v>19</v>
      </c>
      <c r="C24" s="6"/>
      <c r="D24" s="13" t="s">
        <v>20</v>
      </c>
      <c r="E24" s="6"/>
      <c r="F24" s="5" t="s">
        <v>21</v>
      </c>
      <c r="G24" s="6"/>
      <c r="H24" s="5"/>
      <c r="I24" s="6">
        <f>I22+H23</f>
        <v>48</v>
      </c>
      <c r="J24" s="9"/>
      <c r="K24" s="6">
        <f>K22+J23</f>
        <v>38</v>
      </c>
    </row>
    <row r="25" spans="1:11" ht="15">
      <c r="A25" s="16" t="s">
        <v>71</v>
      </c>
      <c r="B25" s="7" t="s">
        <v>22</v>
      </c>
      <c r="C25" s="2" t="s">
        <v>75</v>
      </c>
      <c r="D25" s="1" t="s">
        <v>24</v>
      </c>
      <c r="E25" s="2" t="s">
        <v>9</v>
      </c>
      <c r="F25" s="1" t="s">
        <v>49</v>
      </c>
      <c r="G25" s="2" t="s">
        <v>75</v>
      </c>
      <c r="H25" s="1">
        <v>6</v>
      </c>
      <c r="I25" s="2"/>
      <c r="J25" s="7">
        <v>3</v>
      </c>
      <c r="K25" s="2"/>
    </row>
    <row r="26" spans="1:11" ht="15.75" thickBot="1">
      <c r="A26" s="17" t="s">
        <v>59</v>
      </c>
      <c r="B26" s="12" t="s">
        <v>23</v>
      </c>
      <c r="C26" s="6"/>
      <c r="D26" s="13" t="s">
        <v>25</v>
      </c>
      <c r="E26" s="6"/>
      <c r="F26" s="5" t="s">
        <v>26</v>
      </c>
      <c r="G26" s="6"/>
      <c r="H26" s="5"/>
      <c r="I26" s="6">
        <f>I24+H25</f>
        <v>54</v>
      </c>
      <c r="J26" s="9"/>
      <c r="K26" s="6">
        <f>K24+J25</f>
        <v>41</v>
      </c>
    </row>
    <row r="27" spans="1:11" ht="15">
      <c r="A27" s="16" t="s">
        <v>68</v>
      </c>
      <c r="B27" s="7" t="s">
        <v>27</v>
      </c>
      <c r="C27" s="2" t="s">
        <v>75</v>
      </c>
      <c r="D27" s="1" t="s">
        <v>29</v>
      </c>
      <c r="E27" s="2" t="s">
        <v>75</v>
      </c>
      <c r="F27" s="1" t="s">
        <v>22</v>
      </c>
      <c r="G27" s="2" t="s">
        <v>75</v>
      </c>
      <c r="H27" s="1">
        <v>9</v>
      </c>
      <c r="I27" s="2"/>
      <c r="J27" s="7">
        <v>0</v>
      </c>
      <c r="K27" s="2"/>
    </row>
    <row r="28" spans="1:11" ht="15.75" thickBot="1">
      <c r="A28" s="17"/>
      <c r="B28" s="12" t="s">
        <v>28</v>
      </c>
      <c r="C28" s="6"/>
      <c r="D28" s="23" t="s">
        <v>30</v>
      </c>
      <c r="E28" s="6"/>
      <c r="F28" s="5" t="s">
        <v>31</v>
      </c>
      <c r="G28" s="6"/>
      <c r="H28" s="5"/>
      <c r="I28" s="6">
        <f>I26+H27</f>
        <v>63</v>
      </c>
      <c r="J28" s="9"/>
      <c r="K28" s="6">
        <f>K26+J27</f>
        <v>41</v>
      </c>
    </row>
    <row r="29" spans="1:11" ht="15">
      <c r="A29" s="16" t="s">
        <v>105</v>
      </c>
      <c r="B29" s="7" t="s">
        <v>85</v>
      </c>
      <c r="C29" s="2" t="s">
        <v>75</v>
      </c>
      <c r="D29" s="1" t="s">
        <v>86</v>
      </c>
      <c r="E29" s="2" t="s">
        <v>75</v>
      </c>
      <c r="F29" s="1"/>
      <c r="G29" s="2"/>
      <c r="H29" s="1">
        <v>8</v>
      </c>
      <c r="I29" s="2"/>
      <c r="J29" s="7">
        <v>0</v>
      </c>
      <c r="K29" s="2"/>
    </row>
    <row r="30" spans="1:11" ht="15.75" thickBot="1">
      <c r="A30" s="17" t="s">
        <v>59</v>
      </c>
      <c r="B30" s="12" t="s">
        <v>32</v>
      </c>
      <c r="C30" s="6"/>
      <c r="D30" s="13" t="s">
        <v>33</v>
      </c>
      <c r="E30" s="6"/>
      <c r="F30" s="5"/>
      <c r="G30" s="6"/>
      <c r="H30" s="5"/>
      <c r="I30" s="6">
        <f>I28+H29</f>
        <v>71</v>
      </c>
      <c r="J30" s="9"/>
      <c r="K30" s="6">
        <f>K28+J29</f>
        <v>41</v>
      </c>
    </row>
    <row r="31" spans="1:11" ht="15">
      <c r="A31" s="16" t="s">
        <v>69</v>
      </c>
      <c r="B31" s="7" t="s">
        <v>34</v>
      </c>
      <c r="C31" s="2" t="s">
        <v>35</v>
      </c>
      <c r="D31" s="1" t="s">
        <v>37</v>
      </c>
      <c r="E31" s="2" t="s">
        <v>95</v>
      </c>
      <c r="F31" s="1" t="s">
        <v>39</v>
      </c>
      <c r="G31" s="2" t="s">
        <v>84</v>
      </c>
      <c r="H31" s="1">
        <v>6</v>
      </c>
      <c r="I31" s="2"/>
      <c r="J31" s="7">
        <v>3</v>
      </c>
      <c r="K31" s="2"/>
    </row>
    <row r="32" spans="1:11" ht="15.75" thickBot="1">
      <c r="A32" s="17" t="s">
        <v>61</v>
      </c>
      <c r="B32" s="12" t="s">
        <v>36</v>
      </c>
      <c r="C32" s="6"/>
      <c r="D32" s="13" t="s">
        <v>38</v>
      </c>
      <c r="E32" s="6"/>
      <c r="F32" s="5" t="s">
        <v>40</v>
      </c>
      <c r="G32" s="6"/>
      <c r="H32" s="5"/>
      <c r="I32" s="6">
        <f>I30+H31</f>
        <v>77</v>
      </c>
      <c r="J32" s="9"/>
      <c r="K32" s="6">
        <f>K30+J31</f>
        <v>44</v>
      </c>
    </row>
    <row r="33" spans="1:11" ht="15">
      <c r="A33" s="16" t="s">
        <v>72</v>
      </c>
      <c r="B33" s="7" t="s">
        <v>87</v>
      </c>
      <c r="C33" s="2" t="s">
        <v>75</v>
      </c>
      <c r="D33" s="1" t="s">
        <v>101</v>
      </c>
      <c r="E33" s="2" t="s">
        <v>75</v>
      </c>
      <c r="F33" s="1" t="s">
        <v>43</v>
      </c>
      <c r="G33" s="2" t="s">
        <v>95</v>
      </c>
      <c r="H33" s="1">
        <v>8</v>
      </c>
      <c r="I33" s="2"/>
      <c r="J33" s="7">
        <v>1</v>
      </c>
      <c r="K33" s="2"/>
    </row>
    <row r="34" spans="1:11" ht="15.75" thickBot="1">
      <c r="A34" s="17" t="s">
        <v>59</v>
      </c>
      <c r="B34" s="12" t="s">
        <v>41</v>
      </c>
      <c r="C34" s="6"/>
      <c r="D34" s="13" t="s">
        <v>42</v>
      </c>
      <c r="E34" s="6"/>
      <c r="F34" s="5" t="s">
        <v>44</v>
      </c>
      <c r="G34" s="6"/>
      <c r="H34" s="5"/>
      <c r="I34" s="6">
        <f>I32+H33</f>
        <v>85</v>
      </c>
      <c r="J34" s="9"/>
      <c r="K34" s="6">
        <f>K32+J33</f>
        <v>45</v>
      </c>
    </row>
    <row r="35" spans="1:11" ht="15">
      <c r="A35" s="16" t="s">
        <v>70</v>
      </c>
      <c r="B35" s="7" t="s">
        <v>45</v>
      </c>
      <c r="C35" s="2"/>
      <c r="D35" s="1" t="s">
        <v>46</v>
      </c>
      <c r="E35" s="2"/>
      <c r="F35" s="1"/>
      <c r="G35" s="2"/>
      <c r="H35" s="1">
        <v>5</v>
      </c>
      <c r="I35" s="2"/>
      <c r="J35" s="7">
        <v>0</v>
      </c>
      <c r="K35" s="2"/>
    </row>
    <row r="36" spans="1:11" ht="15.75" thickBot="1">
      <c r="A36" s="17" t="s">
        <v>60</v>
      </c>
      <c r="B36" s="12">
        <v>0.0026099537037037033</v>
      </c>
      <c r="C36" s="6"/>
      <c r="D36" s="13">
        <v>0.002648148148148148</v>
      </c>
      <c r="E36" s="6"/>
      <c r="F36" s="5"/>
      <c r="G36" s="6"/>
      <c r="H36" s="5"/>
      <c r="I36" s="6">
        <f>I34+H35</f>
        <v>90</v>
      </c>
      <c r="J36" s="9"/>
      <c r="K36" s="6">
        <f>K34+J35</f>
        <v>45</v>
      </c>
    </row>
    <row r="38" spans="2:6" ht="12">
      <c r="B38" s="19"/>
      <c r="F38" t="s">
        <v>47</v>
      </c>
    </row>
    <row r="39" ht="12">
      <c r="F39" t="s">
        <v>48</v>
      </c>
    </row>
  </sheetData>
  <sheetProtection/>
  <mergeCells count="3">
    <mergeCell ref="A2:K2"/>
    <mergeCell ref="H4:I4"/>
    <mergeCell ref="J4:K4"/>
  </mergeCells>
  <printOptions/>
  <pageMargins left="0.75" right="0.5" top="0.5" bottom="1" header="0.25" footer="0.5"/>
  <pageSetup horizontalDpi="1200" verticalDpi="1200" orientation="portrait" scale="106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2012-05-14T13:42:00Z</cp:lastPrinted>
  <dcterms:created xsi:type="dcterms:W3CDTF">2002-12-14T02:03:24Z</dcterms:created>
  <dcterms:modified xsi:type="dcterms:W3CDTF">2013-05-09T00:39:45Z</dcterms:modified>
  <cp:category/>
  <cp:version/>
  <cp:contentType/>
  <cp:contentStatus/>
</cp:coreProperties>
</file>